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8505" activeTab="1"/>
  </bookViews>
  <sheets>
    <sheet name="dataset" sheetId="2" r:id="rId1"/>
    <sheet name="answer" sheetId="1" r:id="rId2"/>
  </sheets>
  <definedNames>
    <definedName name="OLE_LINK2" localSheetId="1">answer!#REF!</definedName>
    <definedName name="_xlnm.Print_Area" localSheetId="1">answer!$A$2:$L$34</definedName>
  </definedNames>
  <calcPr calcId="145621"/>
</workbook>
</file>

<file path=xl/calcChain.xml><?xml version="1.0" encoding="utf-8"?>
<calcChain xmlns="http://schemas.openxmlformats.org/spreadsheetml/2006/main">
  <c r="A30" i="1" l="1"/>
  <c r="A29" i="1"/>
  <c r="A28" i="1"/>
  <c r="A27" i="1"/>
  <c r="A26" i="1"/>
  <c r="A25" i="1"/>
  <c r="A24" i="1"/>
  <c r="A23" i="1"/>
  <c r="A22" i="1"/>
  <c r="A21" i="1"/>
  <c r="C4" i="1" l="1"/>
  <c r="L6" i="1" s="1"/>
  <c r="L8" i="1" l="1"/>
  <c r="K6" i="1"/>
  <c r="K8" i="1" s="1"/>
  <c r="J6" i="1"/>
  <c r="J8" i="1" s="1"/>
  <c r="I6" i="1"/>
  <c r="H6" i="1"/>
  <c r="H8" i="1" s="1"/>
  <c r="G6" i="1"/>
  <c r="G8" i="1" s="1"/>
  <c r="F6" i="1"/>
  <c r="E6" i="1"/>
  <c r="E8" i="1" s="1"/>
  <c r="D6" i="1"/>
  <c r="D8" i="1" s="1"/>
  <c r="C6" i="1"/>
  <c r="C8" i="1" s="1"/>
  <c r="F8" i="1"/>
  <c r="I8" i="1"/>
  <c r="M10" i="1" l="1"/>
  <c r="F12" i="1" s="1"/>
  <c r="F14" i="1" s="1"/>
</calcChain>
</file>

<file path=xl/sharedStrings.xml><?xml version="1.0" encoding="utf-8"?>
<sst xmlns="http://schemas.openxmlformats.org/spreadsheetml/2006/main" count="41" uniqueCount="38">
  <si>
    <t>Kurtosis</t>
  </si>
  <si>
    <t>Minimum</t>
  </si>
  <si>
    <t>Maximum</t>
  </si>
  <si>
    <t xml:space="preserve">Of met Excel: </t>
  </si>
  <si>
    <t>=</t>
  </si>
  <si>
    <t>Range:</t>
  </si>
  <si>
    <t>20 - 10</t>
  </si>
  <si>
    <t xml:space="preserve"> 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</si>
  <si>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</si>
  <si>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</si>
  <si>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</si>
  <si>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</si>
  <si>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</si>
  <si>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</si>
  <si>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</si>
  <si>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</si>
  <si>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</si>
  <si>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</si>
  <si>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Mean:</t>
  </si>
  <si>
    <t>Distance till mean:</t>
  </si>
  <si>
    <t>Four-square hereof:</t>
  </si>
  <si>
    <t>Sum of four-square:</t>
  </si>
  <si>
    <t>Variance:</t>
  </si>
  <si>
    <t>Standard deviation:</t>
  </si>
  <si>
    <t xml:space="preserve"> 11.56 + 12.96 + 1.96 + 5.76 + 11.56 + 0.36 + 0.16 + 43.56 + 6.76 + 5.76 </t>
  </si>
  <si>
    <t xml:space="preserve">  100.4 / (10 - 1) </t>
  </si>
  <si>
    <t>Column1</t>
  </si>
  <si>
    <t>Mean</t>
  </si>
  <si>
    <t>Standard Error</t>
  </si>
  <si>
    <t>Median</t>
  </si>
  <si>
    <t>Mode</t>
  </si>
  <si>
    <t>Standard Deviation</t>
  </si>
  <si>
    <t>Sample Variance</t>
  </si>
  <si>
    <t>Skewness</t>
  </si>
  <si>
    <t>Range</t>
  </si>
  <si>
    <t>Sum</t>
  </si>
  <si>
    <t>Count</t>
  </si>
  <si>
    <t>Menu:  Data &gt; Data Analysis &gt; Descriptive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</si>
</sst>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horizontal="centerContinuous" vertical="center"/>
    </xf>
    <xf numFmtId="0" fontId="2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horizontal="right" vertic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Continuous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12</xdr:row>
      <xdr:rowOff>204787</xdr:rowOff>
    </xdr:from>
    <xdr:ext cx="790575" cy="3363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kstvak 1"/>
            <xdr:cNvSpPr txBox="1"/>
          </xdr:nvSpPr>
          <xdr:spPr>
            <a:xfrm>
              <a:off x="3867150" y="3014662"/>
              <a:ext cx="790575" cy="3363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rad>
                    <m:radPr>
                      <m:degHide m:val="on"/>
                      <m:ctrlPr>
                        <a:rPr lang="nl-NL" sz="1400" b="1" i="1">
                          <a:latin typeface="Cambria Math"/>
                        </a:rPr>
                      </m:ctrlPr>
                    </m:radPr>
                    <m:deg/>
                    <m:e>
                      <m:r>
                        <a:rPr lang="nl-NL" sz="1400" b="1" i="1">
                          <a:latin typeface="Cambria Math"/>
                        </a:rPr>
                        <m:t>𝟏𝟏</m:t>
                      </m:r>
                      <m:r>
                        <a:rPr lang="nl-NL" sz="1400" b="1" i="1">
                          <a:latin typeface="Cambria Math"/>
                        </a:rPr>
                        <m:t>.</m:t>
                      </m:r>
                      <m:r>
                        <a:rPr lang="nl-NL" sz="1400" b="1" i="1">
                          <a:latin typeface="Cambria Math"/>
                        </a:rPr>
                        <m:t>𝟏𝟔</m:t>
                      </m:r>
                    </m:e>
                  </m:rad>
                </m:oMath>
              </a14:m>
              <a:r>
                <a:rPr lang="nl-NL" sz="1400" b="1">
                  <a:latin typeface="+mn-lt"/>
                </a:rPr>
                <a:t> </a:t>
              </a:r>
            </a:p>
          </xdr:txBody>
        </xdr:sp>
      </mc:Choice>
      <mc:Fallback xmlns="">
        <xdr:sp macro="" textlink="">
          <xdr:nvSpPr>
            <xdr:cNvPr id="2" name="Tekstvak 1"/>
            <xdr:cNvSpPr txBox="1"/>
          </xdr:nvSpPr>
          <xdr:spPr>
            <a:xfrm>
              <a:off x="3867150" y="3014662"/>
              <a:ext cx="790575" cy="3363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nl-NL" sz="1400" b="1" i="0">
                  <a:latin typeface="Cambria Math"/>
                </a:rPr>
                <a:t>√(𝟏𝟏.𝟏𝟔)</a:t>
              </a:r>
              <a:r>
                <a:rPr lang="nl-NL" sz="1400" b="1">
                  <a:latin typeface="+mn-lt"/>
                </a:rPr>
                <a:t> </a:t>
              </a:r>
            </a:p>
          </xdr:txBody>
        </xdr:sp>
      </mc:Fallback>
    </mc:AlternateContent>
    <xdr:clientData/>
  </xdr:oneCellAnchor>
  <xdr:twoCellAnchor editAs="oneCell">
    <xdr:from>
      <xdr:col>1</xdr:col>
      <xdr:colOff>0</xdr:colOff>
      <xdr:row>6</xdr:row>
      <xdr:rowOff>180975</xdr:rowOff>
    </xdr:from>
    <xdr:to>
      <xdr:col>1</xdr:col>
      <xdr:colOff>685714</xdr:colOff>
      <xdr:row>8</xdr:row>
      <xdr:rowOff>219011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3575" y="1562100"/>
          <a:ext cx="685714" cy="514286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1066800</xdr:colOff>
      <xdr:row>2</xdr:row>
      <xdr:rowOff>200025</xdr:rowOff>
    </xdr:from>
    <xdr:to>
      <xdr:col>0</xdr:col>
      <xdr:colOff>1181086</xdr:colOff>
      <xdr:row>4</xdr:row>
      <xdr:rowOff>123775</xdr:rowOff>
    </xdr:to>
    <xdr:pic>
      <xdr:nvPicPr>
        <xdr:cNvPr id="6" name="Afbeelding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6800" y="628650"/>
          <a:ext cx="114286" cy="4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</xdr:row>
      <xdr:rowOff>171450</xdr:rowOff>
    </xdr:from>
    <xdr:to>
      <xdr:col>1</xdr:col>
      <xdr:colOff>380952</xdr:colOff>
      <xdr:row>6</xdr:row>
      <xdr:rowOff>161867</xdr:rowOff>
    </xdr:to>
    <xdr:pic>
      <xdr:nvPicPr>
        <xdr:cNvPr id="7" name="Afbeelding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33575" y="1076325"/>
          <a:ext cx="380952" cy="466667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8</xdr:row>
      <xdr:rowOff>85725</xdr:rowOff>
    </xdr:from>
    <xdr:to>
      <xdr:col>1</xdr:col>
      <xdr:colOff>895239</xdr:colOff>
      <xdr:row>10</xdr:row>
      <xdr:rowOff>152332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43100" y="1943100"/>
          <a:ext cx="885714" cy="542857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10</xdr:row>
      <xdr:rowOff>133350</xdr:rowOff>
    </xdr:from>
    <xdr:to>
      <xdr:col>1</xdr:col>
      <xdr:colOff>1314288</xdr:colOff>
      <xdr:row>12</xdr:row>
      <xdr:rowOff>199957</xdr:rowOff>
    </xdr:to>
    <xdr:pic>
      <xdr:nvPicPr>
        <xdr:cNvPr id="10" name="Afbeelding 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952625" y="2466975"/>
          <a:ext cx="1295238" cy="542857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12</xdr:row>
      <xdr:rowOff>114300</xdr:rowOff>
    </xdr:from>
    <xdr:to>
      <xdr:col>1</xdr:col>
      <xdr:colOff>552383</xdr:colOff>
      <xdr:row>14</xdr:row>
      <xdr:rowOff>180907</xdr:rowOff>
    </xdr:to>
    <xdr:pic>
      <xdr:nvPicPr>
        <xdr:cNvPr id="11" name="Afbeelding 1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52625" y="2924175"/>
          <a:ext cx="533333" cy="542857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14</xdr:row>
      <xdr:rowOff>190500</xdr:rowOff>
    </xdr:from>
    <xdr:to>
      <xdr:col>1</xdr:col>
      <xdr:colOff>1171430</xdr:colOff>
      <xdr:row>16</xdr:row>
      <xdr:rowOff>57107</xdr:rowOff>
    </xdr:to>
    <xdr:pic>
      <xdr:nvPicPr>
        <xdr:cNvPr id="12" name="Afbeelding 11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943100" y="3476625"/>
          <a:ext cx="1161905" cy="3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609600</xdr:colOff>
      <xdr:row>14</xdr:row>
      <xdr:rowOff>209550</xdr:rowOff>
    </xdr:from>
    <xdr:to>
      <xdr:col>0</xdr:col>
      <xdr:colOff>904838</xdr:colOff>
      <xdr:row>16</xdr:row>
      <xdr:rowOff>47586</xdr:rowOff>
    </xdr:to>
    <xdr:pic>
      <xdr:nvPicPr>
        <xdr:cNvPr id="13" name="Afbeelding 12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9600" y="3495675"/>
          <a:ext cx="295238" cy="3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1552575</xdr:colOff>
      <xdr:row>13</xdr:row>
      <xdr:rowOff>0</xdr:rowOff>
    </xdr:from>
    <xdr:to>
      <xdr:col>0</xdr:col>
      <xdr:colOff>1771623</xdr:colOff>
      <xdr:row>14</xdr:row>
      <xdr:rowOff>38065</xdr:rowOff>
    </xdr:to>
    <xdr:pic>
      <xdr:nvPicPr>
        <xdr:cNvPr id="14" name="Afbeelding 13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52575" y="3048000"/>
          <a:ext cx="219048" cy="27619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</xdr:row>
      <xdr:rowOff>28575</xdr:rowOff>
    </xdr:from>
    <xdr:to>
      <xdr:col>1</xdr:col>
      <xdr:colOff>209524</xdr:colOff>
      <xdr:row>4</xdr:row>
      <xdr:rowOff>142801</xdr:rowOff>
    </xdr:to>
    <xdr:pic>
      <xdr:nvPicPr>
        <xdr:cNvPr id="15" name="Afbeelding 14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933575" y="457200"/>
          <a:ext cx="209524" cy="5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904875</xdr:colOff>
      <xdr:row>10</xdr:row>
      <xdr:rowOff>171450</xdr:rowOff>
    </xdr:from>
    <xdr:to>
      <xdr:col>0</xdr:col>
      <xdr:colOff>1066780</xdr:colOff>
      <xdr:row>12</xdr:row>
      <xdr:rowOff>57105</xdr:rowOff>
    </xdr:to>
    <xdr:pic>
      <xdr:nvPicPr>
        <xdr:cNvPr id="16" name="Afbeelding 1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904875" y="2505075"/>
          <a:ext cx="161905" cy="3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"/>
  <sheetViews>
    <sheetView workbookViewId="0">
      <selection sqref="A1:J1"/>
    </sheetView>
  </sheetViews>
  <sheetFormatPr defaultRowHeight="15" x14ac:dyDescent="0.25"/>
  <sheetData>
    <row r="1" spans="1:10" ht="18.75" x14ac:dyDescent="0.25">
      <c r="A1" s="3">
        <v>20</v>
      </c>
      <c r="B1" s="3">
        <v>13</v>
      </c>
      <c r="C1" s="3">
        <v>18</v>
      </c>
      <c r="D1" s="3">
        <v>19</v>
      </c>
      <c r="E1" s="3">
        <v>20</v>
      </c>
      <c r="F1" s="3">
        <v>16</v>
      </c>
      <c r="G1" s="3">
        <v>17</v>
      </c>
      <c r="H1" s="3">
        <v>10</v>
      </c>
      <c r="I1" s="3">
        <v>14</v>
      </c>
      <c r="J1" s="3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topLeftCell="A14" workbookViewId="0">
      <selection activeCell="G33" sqref="G33"/>
    </sheetView>
  </sheetViews>
  <sheetFormatPr defaultRowHeight="15" x14ac:dyDescent="0.25"/>
  <cols>
    <col min="1" max="2" width="29" customWidth="1"/>
    <col min="3" max="3" width="9.42578125" bestFit="1" customWidth="1"/>
    <col min="6" max="6" width="9.5703125" bestFit="1" customWidth="1"/>
  </cols>
  <sheetData>
    <row r="1" spans="1:13" x14ac:dyDescent="0.25">
      <c r="C1" s="21" t="s">
        <v>8</v>
      </c>
      <c r="D1" s="21" t="s">
        <v>9</v>
      </c>
      <c r="E1" s="21" t="s">
        <v>10</v>
      </c>
      <c r="F1" s="21" t="s">
        <v>11</v>
      </c>
      <c r="G1" s="21" t="s">
        <v>12</v>
      </c>
      <c r="H1" s="21" t="s">
        <v>13</v>
      </c>
      <c r="I1" s="21" t="s">
        <v>14</v>
      </c>
      <c r="J1" s="21" t="s">
        <v>15</v>
      </c>
      <c r="K1" s="21" t="s">
        <v>16</v>
      </c>
      <c r="L1" s="21" t="s">
        <v>17</v>
      </c>
    </row>
    <row r="2" spans="1:13" ht="18.95" customHeight="1" x14ac:dyDescent="0.25">
      <c r="A2" s="1" t="s">
        <v>7</v>
      </c>
      <c r="B2" s="1"/>
      <c r="C2" s="3">
        <v>20</v>
      </c>
      <c r="D2" s="3">
        <v>13</v>
      </c>
      <c r="E2" s="3">
        <v>18</v>
      </c>
      <c r="F2" s="3">
        <v>19</v>
      </c>
      <c r="G2" s="3">
        <v>20</v>
      </c>
      <c r="H2" s="3">
        <v>16</v>
      </c>
      <c r="I2" s="3">
        <v>17</v>
      </c>
      <c r="J2" s="3">
        <v>10</v>
      </c>
      <c r="K2" s="3">
        <v>14</v>
      </c>
      <c r="L2" s="3">
        <v>19</v>
      </c>
      <c r="M2" s="12"/>
    </row>
    <row r="3" spans="1:13" ht="18.9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ht="18.95" customHeight="1" x14ac:dyDescent="0.25">
      <c r="A4" s="1" t="s">
        <v>18</v>
      </c>
      <c r="B4" s="1"/>
      <c r="C4" s="9">
        <f>(C2+D2+E2+F2+G2+H2+I2+J2+K2+L2)/10</f>
        <v>16.600000000000001</v>
      </c>
      <c r="D4" s="3"/>
      <c r="E4" s="3"/>
      <c r="F4" s="3"/>
      <c r="G4" s="12"/>
      <c r="H4" s="9"/>
      <c r="I4" s="3"/>
      <c r="J4" s="3"/>
      <c r="K4" s="3"/>
      <c r="L4" s="3"/>
      <c r="M4" s="12"/>
    </row>
    <row r="5" spans="1:13" ht="18.9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18.95" customHeight="1" x14ac:dyDescent="0.25">
      <c r="A6" s="15" t="s">
        <v>19</v>
      </c>
      <c r="B6" s="15"/>
      <c r="C6" s="3">
        <f t="shared" ref="C6:L6" si="0">C2-$C$4</f>
        <v>3.3999999999999986</v>
      </c>
      <c r="D6" s="3">
        <f t="shared" si="0"/>
        <v>-3.6000000000000014</v>
      </c>
      <c r="E6" s="3">
        <f t="shared" si="0"/>
        <v>1.3999999999999986</v>
      </c>
      <c r="F6" s="3">
        <f t="shared" si="0"/>
        <v>2.3999999999999986</v>
      </c>
      <c r="G6" s="3">
        <f t="shared" si="0"/>
        <v>3.3999999999999986</v>
      </c>
      <c r="H6" s="3">
        <f t="shared" si="0"/>
        <v>-0.60000000000000142</v>
      </c>
      <c r="I6" s="3">
        <f t="shared" si="0"/>
        <v>0.39999999999999858</v>
      </c>
      <c r="J6" s="3">
        <f t="shared" si="0"/>
        <v>-6.6000000000000014</v>
      </c>
      <c r="K6" s="3">
        <f t="shared" si="0"/>
        <v>-2.6000000000000014</v>
      </c>
      <c r="L6" s="3">
        <f t="shared" si="0"/>
        <v>2.3999999999999986</v>
      </c>
      <c r="M6" s="12"/>
    </row>
    <row r="7" spans="1:13" ht="18.9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8.95" customHeight="1" x14ac:dyDescent="0.25">
      <c r="A8" s="15" t="s">
        <v>20</v>
      </c>
      <c r="B8" s="15"/>
      <c r="C8" s="3">
        <f>C6^2</f>
        <v>11.55999999999999</v>
      </c>
      <c r="D8" s="3">
        <f t="shared" ref="D8:L8" si="1">D6^2</f>
        <v>12.96000000000001</v>
      </c>
      <c r="E8" s="3">
        <f t="shared" si="1"/>
        <v>1.959999999999996</v>
      </c>
      <c r="F8" s="3">
        <f t="shared" si="1"/>
        <v>5.7599999999999936</v>
      </c>
      <c r="G8" s="3">
        <f t="shared" si="1"/>
        <v>11.55999999999999</v>
      </c>
      <c r="H8" s="3">
        <f t="shared" si="1"/>
        <v>0.36000000000000171</v>
      </c>
      <c r="I8" s="3">
        <f t="shared" si="1"/>
        <v>0.15999999999999887</v>
      </c>
      <c r="J8" s="3">
        <f t="shared" si="1"/>
        <v>43.560000000000016</v>
      </c>
      <c r="K8" s="3">
        <f t="shared" si="1"/>
        <v>6.7600000000000078</v>
      </c>
      <c r="L8" s="3">
        <f t="shared" si="1"/>
        <v>5.7599999999999936</v>
      </c>
      <c r="M8" s="12"/>
    </row>
    <row r="9" spans="1:13" ht="18.9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3" ht="18.95" customHeight="1" x14ac:dyDescent="0.25">
      <c r="A10" s="15" t="s">
        <v>21</v>
      </c>
      <c r="B10" s="15"/>
      <c r="C10" s="1" t="s">
        <v>24</v>
      </c>
      <c r="D10" s="12"/>
      <c r="E10" s="12"/>
      <c r="F10" s="12"/>
      <c r="G10" s="12"/>
      <c r="H10" s="12"/>
      <c r="I10" s="12"/>
      <c r="J10" s="12"/>
      <c r="K10" s="12"/>
      <c r="L10" s="10" t="s">
        <v>4</v>
      </c>
      <c r="M10" s="11">
        <f>+C8+D8+E8+F8+G8+H8+I8+J8+K8+L8</f>
        <v>100.39999999999999</v>
      </c>
    </row>
    <row r="11" spans="1:13" ht="18.95" customHeigh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3" ht="18.95" customHeight="1" x14ac:dyDescent="0.25">
      <c r="A12" s="11" t="s">
        <v>22</v>
      </c>
      <c r="B12" s="11"/>
      <c r="C12" s="11" t="s">
        <v>25</v>
      </c>
      <c r="D12" s="16"/>
      <c r="E12" s="10" t="s">
        <v>4</v>
      </c>
      <c r="F12" s="13">
        <f>+M10/(10-1)</f>
        <v>11.155555555555555</v>
      </c>
      <c r="G12" s="12"/>
      <c r="H12" s="12"/>
      <c r="I12" s="12"/>
      <c r="J12" s="12"/>
      <c r="K12" s="12"/>
      <c r="L12" s="12"/>
      <c r="M12" s="12"/>
    </row>
    <row r="13" spans="1:13" ht="18.95" customHeight="1" x14ac:dyDescent="0.25">
      <c r="A13" s="12"/>
      <c r="B13" s="12"/>
      <c r="C13" s="12"/>
      <c r="D13" s="12"/>
      <c r="E13" s="12"/>
      <c r="F13" s="14"/>
      <c r="G13" s="12"/>
      <c r="H13" s="12"/>
      <c r="I13" s="12"/>
      <c r="J13" s="12"/>
      <c r="K13" s="12"/>
      <c r="L13" s="12"/>
      <c r="M13" s="12"/>
    </row>
    <row r="14" spans="1:13" ht="18.95" customHeight="1" x14ac:dyDescent="0.25">
      <c r="A14" s="11" t="s">
        <v>23</v>
      </c>
      <c r="B14" s="11"/>
      <c r="C14" s="12"/>
      <c r="D14" s="12"/>
      <c r="E14" s="10" t="s">
        <v>4</v>
      </c>
      <c r="F14" s="13">
        <f>SQRT(F12)</f>
        <v>3.3399933466334262</v>
      </c>
      <c r="G14" s="12"/>
      <c r="H14" s="12"/>
      <c r="I14" s="12"/>
      <c r="J14" s="12"/>
      <c r="K14" s="12"/>
      <c r="L14" s="12"/>
      <c r="M14" s="12"/>
    </row>
    <row r="15" spans="1:13" ht="18.95" customHeight="1" x14ac:dyDescent="0.25">
      <c r="A15" s="12"/>
      <c r="B15" s="12"/>
      <c r="C15" s="5"/>
      <c r="D15" s="16"/>
      <c r="E15" s="16"/>
      <c r="F15" s="12"/>
      <c r="G15" s="12"/>
      <c r="H15" s="12"/>
      <c r="I15" s="12"/>
      <c r="J15" s="12"/>
      <c r="K15" s="12"/>
      <c r="L15" s="12"/>
      <c r="M15" s="12"/>
    </row>
    <row r="16" spans="1:13" ht="18.95" customHeight="1" x14ac:dyDescent="0.25">
      <c r="A16" s="11" t="s">
        <v>5</v>
      </c>
      <c r="B16" s="11"/>
      <c r="C16" s="17" t="s">
        <v>6</v>
      </c>
      <c r="D16" s="10" t="s">
        <v>4</v>
      </c>
      <c r="E16" s="7">
        <v>10</v>
      </c>
      <c r="F16" s="12"/>
      <c r="G16" s="12"/>
      <c r="H16" s="12"/>
      <c r="I16" s="12"/>
      <c r="J16" s="12"/>
      <c r="K16" s="12"/>
      <c r="L16" s="12"/>
      <c r="M16" s="12"/>
    </row>
    <row r="17" spans="1:9" ht="18.95" customHeight="1" x14ac:dyDescent="0.25"/>
    <row r="18" spans="1:9" ht="18.95" customHeight="1" x14ac:dyDescent="0.3">
      <c r="A18" s="4" t="s">
        <v>3</v>
      </c>
      <c r="B18" s="2" t="s">
        <v>37</v>
      </c>
      <c r="D18" s="4"/>
      <c r="E18" s="4"/>
      <c r="F18" s="4"/>
      <c r="G18" s="4"/>
      <c r="H18" s="4"/>
      <c r="I18" s="6"/>
    </row>
    <row r="19" spans="1:9" ht="18.95" customHeight="1" x14ac:dyDescent="0.25">
      <c r="A19" s="8"/>
      <c r="B19" s="8"/>
    </row>
    <row r="20" spans="1:9" ht="18.95" customHeight="1" thickBot="1" x14ac:dyDescent="0.3"/>
    <row r="21" spans="1:9" ht="18.95" customHeight="1" x14ac:dyDescent="0.25">
      <c r="A21" s="22">
        <f>+C2</f>
        <v>20</v>
      </c>
      <c r="B21" s="20" t="s">
        <v>26</v>
      </c>
      <c r="C21" s="20"/>
    </row>
    <row r="22" spans="1:9" ht="18.95" customHeight="1" x14ac:dyDescent="0.25">
      <c r="A22" s="22">
        <f>+D2</f>
        <v>13</v>
      </c>
      <c r="B22" s="18"/>
      <c r="C22" s="18"/>
    </row>
    <row r="23" spans="1:9" x14ac:dyDescent="0.25">
      <c r="A23" s="22">
        <f>+E2</f>
        <v>18</v>
      </c>
      <c r="B23" s="18" t="s">
        <v>27</v>
      </c>
      <c r="C23" s="18">
        <v>16.600000000000001</v>
      </c>
      <c r="E23" s="18"/>
    </row>
    <row r="24" spans="1:9" x14ac:dyDescent="0.25">
      <c r="A24" s="22">
        <f>+F2</f>
        <v>19</v>
      </c>
      <c r="B24" s="18" t="s">
        <v>28</v>
      </c>
      <c r="C24" s="18">
        <v>1.0561986345169911</v>
      </c>
      <c r="E24" s="18"/>
    </row>
    <row r="25" spans="1:9" x14ac:dyDescent="0.25">
      <c r="A25" s="22">
        <f>+G2</f>
        <v>20</v>
      </c>
      <c r="B25" s="18" t="s">
        <v>29</v>
      </c>
      <c r="C25" s="18">
        <v>17.5</v>
      </c>
      <c r="E25" s="18"/>
    </row>
    <row r="26" spans="1:9" x14ac:dyDescent="0.25">
      <c r="A26" s="22">
        <f>+H2</f>
        <v>16</v>
      </c>
      <c r="B26" s="18" t="s">
        <v>30</v>
      </c>
      <c r="C26" s="18">
        <v>20</v>
      </c>
      <c r="E26" s="18"/>
    </row>
    <row r="27" spans="1:9" x14ac:dyDescent="0.25">
      <c r="A27" s="22">
        <f>+I2</f>
        <v>17</v>
      </c>
      <c r="B27" s="18" t="s">
        <v>31</v>
      </c>
      <c r="C27" s="18">
        <v>3.339993346633428</v>
      </c>
      <c r="E27" s="18"/>
    </row>
    <row r="28" spans="1:9" x14ac:dyDescent="0.25">
      <c r="A28" s="22">
        <f>+J2</f>
        <v>10</v>
      </c>
      <c r="B28" s="18" t="s">
        <v>32</v>
      </c>
      <c r="C28" s="18">
        <v>11.155555555555566</v>
      </c>
      <c r="E28" s="18"/>
    </row>
    <row r="29" spans="1:9" x14ac:dyDescent="0.25">
      <c r="A29" s="22">
        <f>+K2</f>
        <v>14</v>
      </c>
      <c r="B29" s="18" t="s">
        <v>0</v>
      </c>
      <c r="C29" s="18">
        <v>-4.4667658336485339E-2</v>
      </c>
      <c r="E29" s="18"/>
    </row>
    <row r="30" spans="1:9" x14ac:dyDescent="0.25">
      <c r="A30" s="22">
        <f>+L2</f>
        <v>19</v>
      </c>
      <c r="B30" s="18" t="s">
        <v>33</v>
      </c>
      <c r="C30" s="18">
        <v>-0.90536239705929178</v>
      </c>
      <c r="E30" s="18"/>
    </row>
    <row r="31" spans="1:9" x14ac:dyDescent="0.25">
      <c r="B31" s="18" t="s">
        <v>34</v>
      </c>
      <c r="C31" s="18">
        <v>10</v>
      </c>
      <c r="E31" s="18"/>
    </row>
    <row r="32" spans="1:9" x14ac:dyDescent="0.25">
      <c r="B32" s="18" t="s">
        <v>1</v>
      </c>
      <c r="C32" s="18">
        <v>10</v>
      </c>
      <c r="E32" s="18"/>
    </row>
    <row r="33" spans="2:5" x14ac:dyDescent="0.25">
      <c r="B33" s="18" t="s">
        <v>2</v>
      </c>
      <c r="C33" s="18">
        <v>20</v>
      </c>
      <c r="E33" s="18"/>
    </row>
    <row r="34" spans="2:5" x14ac:dyDescent="0.25">
      <c r="B34" s="18" t="s">
        <v>35</v>
      </c>
      <c r="C34" s="18">
        <v>166</v>
      </c>
      <c r="E34" s="18"/>
    </row>
    <row r="35" spans="2:5" ht="15.75" thickBot="1" x14ac:dyDescent="0.3">
      <c r="B35" s="19" t="s">
        <v>36</v>
      </c>
      <c r="C35" s="19">
        <v>10</v>
      </c>
      <c r="E35" s="18"/>
    </row>
  </sheetData>
  <pageMargins left="0.51181102362204722" right="0.51181102362204722" top="0.74803149606299213" bottom="0.74803149606299213" header="0.31496062992125984" footer="0.31496062992125984"/>
  <pageSetup paperSize="9" scale="73" orientation="portrait" r:id="rId1"/>
  <headerFooter>
    <oddHeader>&amp;L&amp;9&amp;Z&amp;F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581EF0183E2C49B3C4526632A8FBB9" ma:contentTypeVersion="6" ma:contentTypeDescription="Een nieuw document maken." ma:contentTypeScope="" ma:versionID="c45078df31918354262226084f7f22f6">
  <xsd:schema xmlns:xsd="http://www.w3.org/2001/XMLSchema" xmlns:xs="http://www.w3.org/2001/XMLSchema" xmlns:p="http://schemas.microsoft.com/office/2006/metadata/properties" xmlns:ns2="d997e325-e7c4-49a4-b6a8-2a594541a3df" targetNamespace="http://schemas.microsoft.com/office/2006/metadata/properties" ma:root="true" ma:fieldsID="f0e718f194454a845acb0f6f0ab36677" ns2:_="">
    <xsd:import namespace="d997e325-e7c4-49a4-b6a8-2a594541a3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97e325-e7c4-49a4-b6a8-2a594541a3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A2F54C-B1C1-402C-8A11-AA1F200635D9}"/>
</file>

<file path=customXml/itemProps2.xml><?xml version="1.0" encoding="utf-8"?>
<ds:datastoreItem xmlns:ds="http://schemas.openxmlformats.org/officeDocument/2006/customXml" ds:itemID="{340A3379-B94A-462F-860B-8E55CFA0876B}"/>
</file>

<file path=customXml/itemProps3.xml><?xml version="1.0" encoding="utf-8"?>
<ds:datastoreItem xmlns:ds="http://schemas.openxmlformats.org/officeDocument/2006/customXml" ds:itemID="{FC2E6DB2-B334-4696-A776-3C47B1B66B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dataset</vt:lpstr>
      <vt:lpstr>answer</vt:lpstr>
      <vt:lpstr>answer!Print_Area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Tjeerd</dc:creator>
  <cp:lastModifiedBy>Alfons ten Tije</cp:lastModifiedBy>
  <cp:lastPrinted>2012-01-12T14:22:17Z</cp:lastPrinted>
  <dcterms:created xsi:type="dcterms:W3CDTF">2012-01-11T12:28:02Z</dcterms:created>
  <dcterms:modified xsi:type="dcterms:W3CDTF">2015-04-07T13:55:52Z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0x01010004581EF0183E2C49B3C4526632A8FBB9</vt:lpwstr>
  </property>
</Properties>
</file>